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MOOP MINIKIT TILL CROPIN,URAD 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I28"/>
  <c r="J28" s="1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I68"/>
  <c r="J68" s="1"/>
</calcChain>
</file>

<file path=xl/sharedStrings.xml><?xml version="1.0" encoding="utf-8"?>
<sst xmlns="http://schemas.openxmlformats.org/spreadsheetml/2006/main" count="264" uniqueCount="127">
  <si>
    <t>SANTOSH YADAV</t>
  </si>
  <si>
    <t>SIVAN YADAV</t>
  </si>
  <si>
    <t>BASDIH</t>
  </si>
  <si>
    <t>KHATA/PLOT</t>
  </si>
  <si>
    <t>2,4</t>
  </si>
  <si>
    <t>VIKAS YADAV</t>
  </si>
  <si>
    <t>BASUDEO YADAV</t>
  </si>
  <si>
    <t>BASMATI DEVI</t>
  </si>
  <si>
    <t>SIVRAM YADAV</t>
  </si>
  <si>
    <t>SANJU DEVI</t>
  </si>
  <si>
    <t>BHOLA YADAV</t>
  </si>
  <si>
    <t>MANOJ YADAV</t>
  </si>
  <si>
    <t>JAGO PD YADAV</t>
  </si>
  <si>
    <t>MUKESH YADAV</t>
  </si>
  <si>
    <t>SURESH YADAV</t>
  </si>
  <si>
    <t>BANSHI RAJAK</t>
  </si>
  <si>
    <t>KHEDAN RAM</t>
  </si>
  <si>
    <t>URMILA DEVI</t>
  </si>
  <si>
    <t>RAMCHANDER YADAV</t>
  </si>
  <si>
    <t>KEDAR YADAV</t>
  </si>
  <si>
    <t>HORIL YADAV</t>
  </si>
  <si>
    <t>JHAMAN MAHTO</t>
  </si>
  <si>
    <t>JHARI MAHTO</t>
  </si>
  <si>
    <t>MINA DEVI</t>
  </si>
  <si>
    <t>JITAN RAM</t>
  </si>
  <si>
    <t>SUBASH YADAV</t>
  </si>
  <si>
    <t>KAILASH YADAV</t>
  </si>
  <si>
    <t>SUESH RAM</t>
  </si>
  <si>
    <t>KARTIK RAM</t>
  </si>
  <si>
    <t>32,8</t>
  </si>
  <si>
    <t>SARITA DEVI</t>
  </si>
  <si>
    <t>DAULAT YADAV</t>
  </si>
  <si>
    <t>CHOLO MAHTO</t>
  </si>
  <si>
    <t>AJIT KR. YADAV</t>
  </si>
  <si>
    <t>BHUNESWAR YADAV</t>
  </si>
  <si>
    <t>CHOPNADIH</t>
  </si>
  <si>
    <t>BABULAL RAM</t>
  </si>
  <si>
    <t>GANPAT RAM</t>
  </si>
  <si>
    <t>ANJU DEVI</t>
  </si>
  <si>
    <t>SATISH YADAV</t>
  </si>
  <si>
    <t>MANJU DEVI</t>
  </si>
  <si>
    <t>KAPILDEV YADAV</t>
  </si>
  <si>
    <t>SUKHDEO YADAV</t>
  </si>
  <si>
    <t>BADHAN MAHTO</t>
  </si>
  <si>
    <t>BHOLA MAHTO</t>
  </si>
  <si>
    <t>RAMSAHAY MAHTO</t>
  </si>
  <si>
    <t>SUKAR MAHTO</t>
  </si>
  <si>
    <t>FULMATI DEVI</t>
  </si>
  <si>
    <t>TEKLAL YADAV</t>
  </si>
  <si>
    <t>BASDEO MAHTO</t>
  </si>
  <si>
    <t>SONA MAHTO</t>
  </si>
  <si>
    <t>BINOD YADAV</t>
  </si>
  <si>
    <t>SHIVRAM YADAV</t>
  </si>
  <si>
    <t>BULAKI YADAV</t>
  </si>
  <si>
    <t>39,95</t>
  </si>
  <si>
    <t>SIBAN YADAV</t>
  </si>
  <si>
    <t>BHOLI YADAV</t>
  </si>
  <si>
    <t>DHANPAT YADAV</t>
  </si>
  <si>
    <t>MD.HARUN RASHID</t>
  </si>
  <si>
    <t>LATIF MIYAN</t>
  </si>
  <si>
    <t>MD.ASLAM ANSARI</t>
  </si>
  <si>
    <t>HANIF MIYAN</t>
  </si>
  <si>
    <t>KONDERADIH</t>
  </si>
  <si>
    <t>SURESH RAM</t>
  </si>
  <si>
    <t>SIVSANKAR YADAV</t>
  </si>
  <si>
    <t>LALO MAHTO</t>
  </si>
  <si>
    <t>RAJKUMAR YADAV</t>
  </si>
  <si>
    <t>DULLI YADAV</t>
  </si>
  <si>
    <t>RAM DHANI RAM</t>
  </si>
  <si>
    <t>32,21</t>
  </si>
  <si>
    <t>SUSHILA DEVI</t>
  </si>
  <si>
    <t>ANIL YADAV</t>
  </si>
  <si>
    <t>REWA MAHTO</t>
  </si>
  <si>
    <t>6,77</t>
  </si>
  <si>
    <t>ASRAUL HAQUE</t>
  </si>
  <si>
    <t>MIR ALAM</t>
  </si>
  <si>
    <t>8,72</t>
  </si>
  <si>
    <t>SUNIL YADAV</t>
  </si>
  <si>
    <t>NANDLAL YADAV</t>
  </si>
  <si>
    <t>LACHU MAHTO</t>
  </si>
  <si>
    <t>GAJLA PARVIN</t>
  </si>
  <si>
    <t>MD.JAN ALAM</t>
  </si>
  <si>
    <t>BABHANDIH</t>
  </si>
  <si>
    <t>USHA KUMARI</t>
  </si>
  <si>
    <t>BRAHMDEO RAY</t>
  </si>
  <si>
    <t>JHALAKDIH</t>
  </si>
  <si>
    <t>SUNITA DEVI</t>
  </si>
  <si>
    <t>BABY DEVI</t>
  </si>
  <si>
    <t>AJAY YADAV</t>
  </si>
  <si>
    <t>BELADIH</t>
  </si>
  <si>
    <t>AJAY KR.YADAV</t>
  </si>
  <si>
    <t>ASHA KUMARI</t>
  </si>
  <si>
    <t>JAGDISPUR</t>
  </si>
  <si>
    <t>SIMA PARVIN</t>
  </si>
  <si>
    <t>MOIN ALAM</t>
  </si>
  <si>
    <t xml:space="preserve">SUMA DEVI </t>
  </si>
  <si>
    <t>JAGDISH YADAV</t>
  </si>
  <si>
    <t>NAGRITO</t>
  </si>
  <si>
    <t>SAVITA KUMARI</t>
  </si>
  <si>
    <t>ASHOK YADAV</t>
  </si>
  <si>
    <t>GAURI DEVI</t>
  </si>
  <si>
    <t>VIJAY KR.YADAV</t>
  </si>
  <si>
    <t>40,90</t>
  </si>
  <si>
    <t>RAVI PRAKASH</t>
  </si>
  <si>
    <t>PINKI DEVI</t>
  </si>
  <si>
    <t>JAGESWAR MAHTO</t>
  </si>
  <si>
    <t>LAKHAN MAHTO</t>
  </si>
  <si>
    <t>BAIJNATH YADAV</t>
  </si>
  <si>
    <t>Benifiecery list of til  (Varity- RTI-346)                PANCHAYAT-CHOPNADIH                                    BLOCK-MARKACHHO                                                                                                  year 2018-19</t>
  </si>
  <si>
    <t>TOTAL</t>
  </si>
  <si>
    <t>S.no.</t>
  </si>
  <si>
    <t>Farmers name</t>
  </si>
  <si>
    <t>Fathers/husband</t>
  </si>
  <si>
    <t>Village</t>
  </si>
  <si>
    <t>Mobil</t>
  </si>
  <si>
    <t>Quantity</t>
  </si>
  <si>
    <t>Aaea</t>
  </si>
  <si>
    <t>Category</t>
  </si>
  <si>
    <t>Obc</t>
  </si>
  <si>
    <t>Sc</t>
  </si>
  <si>
    <t>sc</t>
  </si>
  <si>
    <t>Min</t>
  </si>
  <si>
    <t>Sc-women</t>
  </si>
  <si>
    <t>Obc-women</t>
  </si>
  <si>
    <t>Min-women</t>
  </si>
  <si>
    <t>Gen-women</t>
  </si>
  <si>
    <t>BENIFICERY LIST OF  CROPPING SEQUNCE BASED URAD (PU-31)                                     PANCHAYAT-CHOPNADIH                                    BLOCK-MARKACHHO                                                                                                            year 2018-19</t>
  </si>
</sst>
</file>

<file path=xl/styles.xml><?xml version="1.0" encoding="utf-8"?>
<styleSheet xmlns="http://schemas.openxmlformats.org/spreadsheetml/2006/main">
  <numFmts count="1">
    <numFmt numFmtId="164" formatCode="0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68"/>
  <sheetViews>
    <sheetView tabSelected="1" topLeftCell="A11" workbookViewId="0">
      <selection activeCell="F33" sqref="F33:F67"/>
    </sheetView>
  </sheetViews>
  <sheetFormatPr defaultRowHeight="15"/>
  <cols>
    <col min="1" max="1" width="4.140625" customWidth="1"/>
    <col min="2" max="2" width="20.85546875" customWidth="1"/>
    <col min="3" max="3" width="20" customWidth="1"/>
    <col min="4" max="4" width="11.42578125" customWidth="1"/>
    <col min="5" max="5" width="14.28515625" customWidth="1"/>
    <col min="6" max="6" width="4.28515625" customWidth="1"/>
    <col min="7" max="7" width="10.5703125" customWidth="1"/>
    <col min="8" max="8" width="11" bestFit="1" customWidth="1"/>
    <col min="10" max="10" width="5.42578125" customWidth="1"/>
  </cols>
  <sheetData>
    <row r="2" spans="1:10" ht="51" customHeight="1">
      <c r="A2" s="15" t="s">
        <v>108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37.5" customHeight="1">
      <c r="A3" s="7" t="s">
        <v>110</v>
      </c>
      <c r="B3" s="7" t="s">
        <v>111</v>
      </c>
      <c r="C3" s="7" t="s">
        <v>112</v>
      </c>
      <c r="D3" s="7" t="s">
        <v>117</v>
      </c>
      <c r="E3" s="7" t="s">
        <v>113</v>
      </c>
      <c r="F3" s="7"/>
      <c r="G3" s="8" t="s">
        <v>3</v>
      </c>
      <c r="H3" s="7" t="s">
        <v>114</v>
      </c>
      <c r="I3" s="7" t="s">
        <v>115</v>
      </c>
      <c r="J3" s="9" t="s">
        <v>116</v>
      </c>
    </row>
    <row r="4" spans="1:10">
      <c r="A4" s="6">
        <v>1</v>
      </c>
      <c r="B4" s="1" t="s">
        <v>0</v>
      </c>
      <c r="C4" s="1" t="s">
        <v>1</v>
      </c>
      <c r="D4" s="6" t="s">
        <v>118</v>
      </c>
      <c r="E4" s="6" t="s">
        <v>2</v>
      </c>
      <c r="F4" s="3"/>
      <c r="G4" s="6" t="s">
        <v>4</v>
      </c>
      <c r="H4" s="6"/>
      <c r="I4" s="6">
        <v>1.5</v>
      </c>
      <c r="J4" s="6">
        <f>I4/5</f>
        <v>0.3</v>
      </c>
    </row>
    <row r="5" spans="1:10">
      <c r="A5" s="6">
        <v>2</v>
      </c>
      <c r="B5" s="4" t="s">
        <v>5</v>
      </c>
      <c r="C5" s="1" t="s">
        <v>6</v>
      </c>
      <c r="D5" s="6" t="s">
        <v>118</v>
      </c>
      <c r="E5" s="6" t="s">
        <v>2</v>
      </c>
      <c r="F5" s="3"/>
      <c r="G5" s="6">
        <v>27</v>
      </c>
      <c r="H5" s="6"/>
      <c r="I5" s="6">
        <v>1.5</v>
      </c>
      <c r="J5" s="6">
        <f t="shared" ref="J5:J28" si="0">I5/5</f>
        <v>0.3</v>
      </c>
    </row>
    <row r="6" spans="1:10">
      <c r="A6" s="6">
        <v>3</v>
      </c>
      <c r="B6" s="1" t="s">
        <v>7</v>
      </c>
      <c r="C6" s="1" t="s">
        <v>8</v>
      </c>
      <c r="D6" s="6" t="s">
        <v>123</v>
      </c>
      <c r="E6" s="6" t="s">
        <v>2</v>
      </c>
      <c r="F6" s="3"/>
      <c r="G6" s="6">
        <v>12</v>
      </c>
      <c r="H6" s="6">
        <v>9006274031</v>
      </c>
      <c r="I6" s="6">
        <v>1.5</v>
      </c>
      <c r="J6" s="6">
        <f t="shared" si="0"/>
        <v>0.3</v>
      </c>
    </row>
    <row r="7" spans="1:10">
      <c r="A7" s="6">
        <v>4</v>
      </c>
      <c r="B7" s="1" t="s">
        <v>9</v>
      </c>
      <c r="C7" s="1" t="s">
        <v>10</v>
      </c>
      <c r="D7" s="6" t="s">
        <v>123</v>
      </c>
      <c r="E7" s="6" t="s">
        <v>2</v>
      </c>
      <c r="F7" s="3"/>
      <c r="G7" s="6">
        <v>40</v>
      </c>
      <c r="H7" s="6"/>
      <c r="I7" s="6">
        <v>1.5</v>
      </c>
      <c r="J7" s="6">
        <f t="shared" si="0"/>
        <v>0.3</v>
      </c>
    </row>
    <row r="8" spans="1:10">
      <c r="A8" s="6">
        <v>5</v>
      </c>
      <c r="B8" s="1" t="s">
        <v>11</v>
      </c>
      <c r="C8" s="1" t="s">
        <v>12</v>
      </c>
      <c r="D8" s="6" t="s">
        <v>118</v>
      </c>
      <c r="E8" s="6" t="s">
        <v>2</v>
      </c>
      <c r="F8" s="3"/>
      <c r="G8" s="6">
        <v>5</v>
      </c>
      <c r="H8" s="6"/>
      <c r="I8" s="6">
        <v>1.5</v>
      </c>
      <c r="J8" s="6">
        <f t="shared" si="0"/>
        <v>0.3</v>
      </c>
    </row>
    <row r="9" spans="1:10">
      <c r="A9" s="6">
        <v>6</v>
      </c>
      <c r="B9" s="1" t="s">
        <v>13</v>
      </c>
      <c r="C9" s="1" t="s">
        <v>14</v>
      </c>
      <c r="D9" s="6" t="s">
        <v>118</v>
      </c>
      <c r="E9" s="6" t="s">
        <v>2</v>
      </c>
      <c r="F9" s="3"/>
      <c r="G9" s="6">
        <v>6</v>
      </c>
      <c r="H9" s="6"/>
      <c r="I9" s="6">
        <v>1.5</v>
      </c>
      <c r="J9" s="6">
        <f t="shared" si="0"/>
        <v>0.3</v>
      </c>
    </row>
    <row r="10" spans="1:10">
      <c r="A10" s="6">
        <v>7</v>
      </c>
      <c r="B10" s="1" t="s">
        <v>15</v>
      </c>
      <c r="C10" s="1" t="s">
        <v>16</v>
      </c>
      <c r="D10" s="6" t="s">
        <v>119</v>
      </c>
      <c r="E10" s="6" t="s">
        <v>2</v>
      </c>
      <c r="F10" s="3"/>
      <c r="G10" s="6">
        <v>22</v>
      </c>
      <c r="H10" s="6">
        <v>9631517819</v>
      </c>
      <c r="I10" s="6">
        <v>1.5</v>
      </c>
      <c r="J10" s="6">
        <f t="shared" si="0"/>
        <v>0.3</v>
      </c>
    </row>
    <row r="11" spans="1:10">
      <c r="A11" s="6">
        <v>8</v>
      </c>
      <c r="B11" s="1" t="s">
        <v>17</v>
      </c>
      <c r="C11" s="1" t="s">
        <v>18</v>
      </c>
      <c r="D11" s="6" t="s">
        <v>123</v>
      </c>
      <c r="E11" s="6" t="s">
        <v>2</v>
      </c>
      <c r="F11" s="3"/>
      <c r="G11" s="6" t="s">
        <v>4</v>
      </c>
      <c r="H11" s="6">
        <v>9934136182</v>
      </c>
      <c r="I11" s="6">
        <v>1.5</v>
      </c>
      <c r="J11" s="6">
        <f t="shared" si="0"/>
        <v>0.3</v>
      </c>
    </row>
    <row r="12" spans="1:10">
      <c r="A12" s="6">
        <v>9</v>
      </c>
      <c r="B12" s="1" t="s">
        <v>19</v>
      </c>
      <c r="C12" s="1" t="s">
        <v>20</v>
      </c>
      <c r="D12" s="6" t="s">
        <v>118</v>
      </c>
      <c r="E12" s="6" t="s">
        <v>2</v>
      </c>
      <c r="F12" s="3"/>
      <c r="G12" s="6">
        <v>6</v>
      </c>
      <c r="H12" s="6"/>
      <c r="I12" s="6">
        <v>1.5</v>
      </c>
      <c r="J12" s="6">
        <f t="shared" si="0"/>
        <v>0.3</v>
      </c>
    </row>
    <row r="13" spans="1:10">
      <c r="A13" s="6">
        <v>10</v>
      </c>
      <c r="B13" s="1" t="s">
        <v>21</v>
      </c>
      <c r="C13" s="1" t="s">
        <v>22</v>
      </c>
      <c r="D13" s="6" t="s">
        <v>118</v>
      </c>
      <c r="E13" s="6" t="s">
        <v>2</v>
      </c>
      <c r="F13" s="3"/>
      <c r="G13" s="6">
        <v>6</v>
      </c>
      <c r="H13" s="6"/>
      <c r="I13" s="6">
        <v>1.5</v>
      </c>
      <c r="J13" s="6">
        <f t="shared" si="0"/>
        <v>0.3</v>
      </c>
    </row>
    <row r="14" spans="1:10">
      <c r="A14" s="6">
        <v>11</v>
      </c>
      <c r="B14" s="1" t="s">
        <v>23</v>
      </c>
      <c r="C14" s="1" t="s">
        <v>24</v>
      </c>
      <c r="D14" s="6" t="s">
        <v>122</v>
      </c>
      <c r="E14" s="6" t="s">
        <v>2</v>
      </c>
      <c r="F14" s="3"/>
      <c r="G14" s="6">
        <v>30</v>
      </c>
      <c r="H14" s="6"/>
      <c r="I14" s="6">
        <v>1.5</v>
      </c>
      <c r="J14" s="6">
        <f t="shared" si="0"/>
        <v>0.3</v>
      </c>
    </row>
    <row r="15" spans="1:10">
      <c r="A15" s="6">
        <v>12</v>
      </c>
      <c r="B15" s="1" t="s">
        <v>25</v>
      </c>
      <c r="C15" s="1" t="s">
        <v>26</v>
      </c>
      <c r="D15" s="6" t="s">
        <v>118</v>
      </c>
      <c r="E15" s="6" t="s">
        <v>2</v>
      </c>
      <c r="F15" s="3"/>
      <c r="G15" s="6" t="s">
        <v>4</v>
      </c>
      <c r="H15" s="6">
        <v>9939116378</v>
      </c>
      <c r="I15" s="6">
        <v>1.5</v>
      </c>
      <c r="J15" s="6">
        <f t="shared" si="0"/>
        <v>0.3</v>
      </c>
    </row>
    <row r="16" spans="1:10">
      <c r="A16" s="6">
        <v>13</v>
      </c>
      <c r="B16" s="1" t="s">
        <v>27</v>
      </c>
      <c r="C16" s="1" t="s">
        <v>28</v>
      </c>
      <c r="D16" s="6" t="s">
        <v>120</v>
      </c>
      <c r="E16" s="6" t="s">
        <v>2</v>
      </c>
      <c r="F16" s="3"/>
      <c r="G16" s="6" t="s">
        <v>29</v>
      </c>
      <c r="H16" s="6">
        <v>9199043724</v>
      </c>
      <c r="I16" s="6">
        <v>1.5</v>
      </c>
      <c r="J16" s="6">
        <f t="shared" si="0"/>
        <v>0.3</v>
      </c>
    </row>
    <row r="17" spans="1:10">
      <c r="A17" s="6">
        <v>14</v>
      </c>
      <c r="B17" s="1" t="s">
        <v>30</v>
      </c>
      <c r="C17" s="1" t="s">
        <v>0</v>
      </c>
      <c r="D17" s="6" t="s">
        <v>123</v>
      </c>
      <c r="E17" s="6" t="s">
        <v>2</v>
      </c>
      <c r="F17" s="3"/>
      <c r="G17" s="6">
        <v>45</v>
      </c>
      <c r="H17" s="6">
        <v>9931778019</v>
      </c>
      <c r="I17" s="6">
        <v>1.5</v>
      </c>
      <c r="J17" s="6">
        <f t="shared" si="0"/>
        <v>0.3</v>
      </c>
    </row>
    <row r="18" spans="1:10">
      <c r="A18" s="6">
        <v>15</v>
      </c>
      <c r="B18" s="1" t="s">
        <v>31</v>
      </c>
      <c r="C18" s="1" t="s">
        <v>32</v>
      </c>
      <c r="D18" s="6" t="s">
        <v>118</v>
      </c>
      <c r="E18" s="6" t="s">
        <v>2</v>
      </c>
      <c r="F18" s="3"/>
      <c r="G18" s="6" t="s">
        <v>4</v>
      </c>
      <c r="H18" s="6">
        <v>7898178136</v>
      </c>
      <c r="I18" s="6">
        <v>1.5</v>
      </c>
      <c r="J18" s="6">
        <f t="shared" si="0"/>
        <v>0.3</v>
      </c>
    </row>
    <row r="19" spans="1:10">
      <c r="A19" s="6">
        <v>16</v>
      </c>
      <c r="B19" s="1" t="s">
        <v>33</v>
      </c>
      <c r="C19" s="1" t="s">
        <v>34</v>
      </c>
      <c r="D19" s="6" t="s">
        <v>118</v>
      </c>
      <c r="E19" s="6" t="s">
        <v>35</v>
      </c>
      <c r="F19" s="3"/>
      <c r="G19" s="6">
        <v>12</v>
      </c>
      <c r="H19" s="6"/>
      <c r="I19" s="6">
        <v>1.5</v>
      </c>
      <c r="J19" s="6">
        <f t="shared" si="0"/>
        <v>0.3</v>
      </c>
    </row>
    <row r="20" spans="1:10">
      <c r="A20" s="6">
        <v>17</v>
      </c>
      <c r="B20" s="1" t="s">
        <v>36</v>
      </c>
      <c r="C20" s="1" t="s">
        <v>37</v>
      </c>
      <c r="D20" s="6" t="s">
        <v>120</v>
      </c>
      <c r="E20" s="6" t="s">
        <v>2</v>
      </c>
      <c r="F20" s="3"/>
      <c r="G20" s="6">
        <v>39</v>
      </c>
      <c r="H20" s="6">
        <v>9939117521</v>
      </c>
      <c r="I20" s="6">
        <v>1.5</v>
      </c>
      <c r="J20" s="6">
        <f t="shared" si="0"/>
        <v>0.3</v>
      </c>
    </row>
    <row r="21" spans="1:10">
      <c r="A21" s="6">
        <v>18</v>
      </c>
      <c r="B21" s="1" t="s">
        <v>38</v>
      </c>
      <c r="C21" s="1" t="s">
        <v>39</v>
      </c>
      <c r="D21" s="6" t="s">
        <v>123</v>
      </c>
      <c r="E21" s="6" t="s">
        <v>2</v>
      </c>
      <c r="F21" s="5"/>
      <c r="G21" s="6" t="s">
        <v>4</v>
      </c>
      <c r="H21" s="6"/>
      <c r="I21" s="6">
        <v>1.5</v>
      </c>
      <c r="J21" s="6">
        <f t="shared" si="0"/>
        <v>0.3</v>
      </c>
    </row>
    <row r="22" spans="1:10">
      <c r="A22" s="6">
        <v>19</v>
      </c>
      <c r="B22" s="1" t="s">
        <v>40</v>
      </c>
      <c r="C22" s="1" t="s">
        <v>41</v>
      </c>
      <c r="D22" s="6" t="s">
        <v>123</v>
      </c>
      <c r="E22" s="6" t="s">
        <v>2</v>
      </c>
      <c r="F22" s="3"/>
      <c r="G22" s="6">
        <v>4</v>
      </c>
      <c r="H22" s="6"/>
      <c r="I22" s="6">
        <v>1</v>
      </c>
      <c r="J22" s="6">
        <f t="shared" si="0"/>
        <v>0.2</v>
      </c>
    </row>
    <row r="23" spans="1:10">
      <c r="A23" s="6">
        <v>20</v>
      </c>
      <c r="B23" s="1" t="s">
        <v>42</v>
      </c>
      <c r="C23" s="1" t="s">
        <v>43</v>
      </c>
      <c r="D23" s="6" t="s">
        <v>118</v>
      </c>
      <c r="E23" s="6" t="s">
        <v>2</v>
      </c>
      <c r="F23" s="3"/>
      <c r="G23" s="6">
        <v>5</v>
      </c>
      <c r="H23" s="6"/>
      <c r="I23" s="6">
        <v>1</v>
      </c>
      <c r="J23" s="6">
        <f t="shared" si="0"/>
        <v>0.2</v>
      </c>
    </row>
    <row r="24" spans="1:10">
      <c r="A24" s="6">
        <v>21</v>
      </c>
      <c r="B24" s="1" t="s">
        <v>44</v>
      </c>
      <c r="C24" s="1" t="s">
        <v>22</v>
      </c>
      <c r="D24" s="6" t="s">
        <v>118</v>
      </c>
      <c r="E24" s="6" t="s">
        <v>2</v>
      </c>
      <c r="F24" s="3"/>
      <c r="G24" s="6">
        <v>6</v>
      </c>
      <c r="H24" s="6"/>
      <c r="I24" s="6">
        <v>1.5</v>
      </c>
      <c r="J24" s="6">
        <f t="shared" si="0"/>
        <v>0.3</v>
      </c>
    </row>
    <row r="25" spans="1:10">
      <c r="A25" s="6">
        <v>22</v>
      </c>
      <c r="B25" s="1" t="s">
        <v>45</v>
      </c>
      <c r="C25" s="1" t="s">
        <v>46</v>
      </c>
      <c r="D25" s="6" t="s">
        <v>118</v>
      </c>
      <c r="E25" s="6" t="s">
        <v>2</v>
      </c>
      <c r="F25" s="3"/>
      <c r="G25" s="6">
        <v>27</v>
      </c>
      <c r="H25" s="6"/>
      <c r="I25" s="6">
        <v>1.5</v>
      </c>
      <c r="J25" s="6">
        <f t="shared" si="0"/>
        <v>0.3</v>
      </c>
    </row>
    <row r="26" spans="1:10">
      <c r="A26" s="6">
        <v>23</v>
      </c>
      <c r="B26" s="1" t="s">
        <v>47</v>
      </c>
      <c r="C26" s="1" t="s">
        <v>48</v>
      </c>
      <c r="D26" s="6" t="s">
        <v>123</v>
      </c>
      <c r="E26" s="6" t="s">
        <v>2</v>
      </c>
      <c r="F26" s="3"/>
      <c r="G26" s="6">
        <v>15</v>
      </c>
      <c r="H26" s="6"/>
      <c r="I26" s="6">
        <v>2</v>
      </c>
      <c r="J26" s="6">
        <f t="shared" si="0"/>
        <v>0.4</v>
      </c>
    </row>
    <row r="27" spans="1:10">
      <c r="A27" s="6">
        <v>24</v>
      </c>
      <c r="B27" s="1" t="s">
        <v>49</v>
      </c>
      <c r="C27" s="1" t="s">
        <v>50</v>
      </c>
      <c r="D27" s="6" t="s">
        <v>118</v>
      </c>
      <c r="E27" s="6" t="s">
        <v>2</v>
      </c>
      <c r="F27" s="3"/>
      <c r="G27" s="6">
        <v>6</v>
      </c>
      <c r="H27" s="6"/>
      <c r="I27" s="6">
        <v>1</v>
      </c>
      <c r="J27" s="6">
        <f t="shared" si="0"/>
        <v>0.2</v>
      </c>
    </row>
    <row r="28" spans="1:10">
      <c r="A28" s="12" t="s">
        <v>109</v>
      </c>
      <c r="B28" s="13"/>
      <c r="C28" s="13"/>
      <c r="D28" s="13"/>
      <c r="E28" s="13"/>
      <c r="F28" s="13"/>
      <c r="G28" s="13"/>
      <c r="H28" s="14"/>
      <c r="I28" s="6">
        <f>SUM(I4:I27)</f>
        <v>35</v>
      </c>
      <c r="J28" s="6">
        <f t="shared" si="0"/>
        <v>7</v>
      </c>
    </row>
    <row r="32" spans="1:10" ht="54" customHeight="1">
      <c r="A32" s="15" t="s">
        <v>126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30">
      <c r="A33" s="7" t="s">
        <v>110</v>
      </c>
      <c r="B33" s="7" t="s">
        <v>111</v>
      </c>
      <c r="C33" s="7" t="s">
        <v>112</v>
      </c>
      <c r="D33" s="7" t="s">
        <v>117</v>
      </c>
      <c r="E33" s="7" t="s">
        <v>113</v>
      </c>
      <c r="F33" s="7"/>
      <c r="G33" s="8" t="s">
        <v>3</v>
      </c>
      <c r="H33" s="7" t="s">
        <v>114</v>
      </c>
      <c r="I33" s="7" t="s">
        <v>115</v>
      </c>
      <c r="J33" s="9" t="s">
        <v>116</v>
      </c>
    </row>
    <row r="34" spans="1:10">
      <c r="A34" s="6">
        <v>1</v>
      </c>
      <c r="B34" s="2" t="s">
        <v>51</v>
      </c>
      <c r="C34" s="2"/>
      <c r="D34" s="6" t="s">
        <v>118</v>
      </c>
      <c r="E34" s="6" t="s">
        <v>2</v>
      </c>
      <c r="F34" s="3"/>
      <c r="G34" s="10"/>
      <c r="H34" s="6"/>
      <c r="I34" s="6">
        <v>4</v>
      </c>
      <c r="J34" s="6">
        <f>I34/20</f>
        <v>0.2</v>
      </c>
    </row>
    <row r="35" spans="1:10">
      <c r="A35" s="6">
        <v>2</v>
      </c>
      <c r="B35" s="2" t="s">
        <v>52</v>
      </c>
      <c r="C35" s="2" t="s">
        <v>53</v>
      </c>
      <c r="D35" s="6" t="s">
        <v>118</v>
      </c>
      <c r="E35" s="6" t="s">
        <v>2</v>
      </c>
      <c r="F35" s="3"/>
      <c r="G35" s="11">
        <v>2132</v>
      </c>
      <c r="H35" s="6">
        <v>9006274031</v>
      </c>
      <c r="I35" s="6">
        <v>4</v>
      </c>
      <c r="J35" s="6">
        <f t="shared" ref="J35:J68" si="1">I35/20</f>
        <v>0.2</v>
      </c>
    </row>
    <row r="36" spans="1:10">
      <c r="A36" s="6">
        <v>3</v>
      </c>
      <c r="B36" s="2" t="s">
        <v>15</v>
      </c>
      <c r="C36" s="2" t="s">
        <v>16</v>
      </c>
      <c r="D36" s="6" t="s">
        <v>119</v>
      </c>
      <c r="E36" s="6" t="s">
        <v>2</v>
      </c>
      <c r="F36" s="3"/>
      <c r="G36" s="6" t="s">
        <v>54</v>
      </c>
      <c r="H36" s="6">
        <v>9631517819</v>
      </c>
      <c r="I36" s="6">
        <v>4</v>
      </c>
      <c r="J36" s="6">
        <f t="shared" si="1"/>
        <v>0.2</v>
      </c>
    </row>
    <row r="37" spans="1:10">
      <c r="A37" s="6">
        <v>4</v>
      </c>
      <c r="B37" s="2" t="s">
        <v>55</v>
      </c>
      <c r="C37" s="2" t="s">
        <v>56</v>
      </c>
      <c r="D37" s="6" t="s">
        <v>118</v>
      </c>
      <c r="E37" s="6" t="s">
        <v>2</v>
      </c>
      <c r="F37" s="3"/>
      <c r="G37" s="11">
        <v>2201</v>
      </c>
      <c r="H37" s="6">
        <v>9934617464</v>
      </c>
      <c r="I37" s="6">
        <v>4</v>
      </c>
      <c r="J37" s="6">
        <f t="shared" si="1"/>
        <v>0.2</v>
      </c>
    </row>
    <row r="38" spans="1:10">
      <c r="A38" s="6">
        <v>5</v>
      </c>
      <c r="B38" s="2" t="s">
        <v>57</v>
      </c>
      <c r="C38" s="2" t="s">
        <v>32</v>
      </c>
      <c r="D38" s="6" t="s">
        <v>118</v>
      </c>
      <c r="E38" s="6" t="s">
        <v>2</v>
      </c>
      <c r="F38" s="3"/>
      <c r="G38" s="6">
        <v>45</v>
      </c>
      <c r="H38" s="6"/>
      <c r="I38" s="6">
        <v>4</v>
      </c>
      <c r="J38" s="6">
        <f t="shared" si="1"/>
        <v>0.2</v>
      </c>
    </row>
    <row r="39" spans="1:10">
      <c r="A39" s="6">
        <v>6</v>
      </c>
      <c r="B39" s="2" t="s">
        <v>58</v>
      </c>
      <c r="C39" s="2" t="s">
        <v>59</v>
      </c>
      <c r="D39" s="6" t="s">
        <v>121</v>
      </c>
      <c r="E39" s="6" t="s">
        <v>62</v>
      </c>
      <c r="F39" s="3"/>
      <c r="G39" s="11">
        <v>14254</v>
      </c>
      <c r="H39" s="6">
        <v>9006892181</v>
      </c>
      <c r="I39" s="6">
        <v>2</v>
      </c>
      <c r="J39" s="6">
        <f t="shared" si="1"/>
        <v>0.1</v>
      </c>
    </row>
    <row r="40" spans="1:10">
      <c r="A40" s="6">
        <v>7</v>
      </c>
      <c r="B40" s="2" t="s">
        <v>60</v>
      </c>
      <c r="C40" s="2" t="s">
        <v>61</v>
      </c>
      <c r="D40" s="6" t="s">
        <v>121</v>
      </c>
      <c r="E40" s="6" t="s">
        <v>62</v>
      </c>
      <c r="F40" s="3"/>
      <c r="G40" s="11">
        <v>9216</v>
      </c>
      <c r="H40" s="6">
        <v>9955329795</v>
      </c>
      <c r="I40" s="6">
        <v>2</v>
      </c>
      <c r="J40" s="6">
        <f t="shared" si="1"/>
        <v>0.1</v>
      </c>
    </row>
    <row r="41" spans="1:10">
      <c r="A41" s="6">
        <v>8</v>
      </c>
      <c r="B41" s="2" t="s">
        <v>63</v>
      </c>
      <c r="C41" s="2" t="s">
        <v>28</v>
      </c>
      <c r="D41" s="6" t="s">
        <v>119</v>
      </c>
      <c r="E41" s="6" t="s">
        <v>2</v>
      </c>
      <c r="F41" s="3"/>
      <c r="G41" s="11">
        <v>32102</v>
      </c>
      <c r="H41" s="6">
        <v>9199043724</v>
      </c>
      <c r="I41" s="6">
        <v>2</v>
      </c>
      <c r="J41" s="6">
        <f t="shared" si="1"/>
        <v>0.1</v>
      </c>
    </row>
    <row r="42" spans="1:10">
      <c r="A42" s="6">
        <v>9</v>
      </c>
      <c r="B42" s="2" t="s">
        <v>31</v>
      </c>
      <c r="C42" s="2" t="s">
        <v>32</v>
      </c>
      <c r="D42" s="6" t="s">
        <v>118</v>
      </c>
      <c r="E42" s="6" t="s">
        <v>2</v>
      </c>
      <c r="F42" s="3"/>
      <c r="G42" s="11">
        <v>2103</v>
      </c>
      <c r="H42" s="6">
        <v>7898178136</v>
      </c>
      <c r="I42" s="6">
        <v>4</v>
      </c>
      <c r="J42" s="6">
        <f t="shared" si="1"/>
        <v>0.2</v>
      </c>
    </row>
    <row r="43" spans="1:10">
      <c r="A43" s="6">
        <v>10</v>
      </c>
      <c r="B43" s="2" t="s">
        <v>64</v>
      </c>
      <c r="C43" s="2" t="s">
        <v>65</v>
      </c>
      <c r="D43" s="6" t="s">
        <v>118</v>
      </c>
      <c r="E43" s="6" t="s">
        <v>2</v>
      </c>
      <c r="F43" s="3"/>
      <c r="G43" s="11">
        <v>15287</v>
      </c>
      <c r="H43" s="6">
        <v>9199660730</v>
      </c>
      <c r="I43" s="6">
        <v>4</v>
      </c>
      <c r="J43" s="6">
        <f t="shared" si="1"/>
        <v>0.2</v>
      </c>
    </row>
    <row r="44" spans="1:10">
      <c r="A44" s="6">
        <v>11</v>
      </c>
      <c r="B44" s="2" t="s">
        <v>66</v>
      </c>
      <c r="C44" s="2" t="s">
        <v>67</v>
      </c>
      <c r="D44" s="6" t="s">
        <v>118</v>
      </c>
      <c r="E44" s="6" t="s">
        <v>2</v>
      </c>
      <c r="F44" s="3"/>
      <c r="G44" s="11">
        <v>2304</v>
      </c>
      <c r="H44" s="6">
        <v>9006381611</v>
      </c>
      <c r="I44" s="6">
        <v>4</v>
      </c>
      <c r="J44" s="6">
        <f t="shared" si="1"/>
        <v>0.2</v>
      </c>
    </row>
    <row r="45" spans="1:10">
      <c r="A45" s="6">
        <v>12</v>
      </c>
      <c r="B45" s="2" t="s">
        <v>68</v>
      </c>
      <c r="C45" s="2" t="s">
        <v>37</v>
      </c>
      <c r="D45" s="6" t="s">
        <v>119</v>
      </c>
      <c r="E45" s="6" t="s">
        <v>2</v>
      </c>
      <c r="F45" s="3"/>
      <c r="G45" s="6" t="s">
        <v>69</v>
      </c>
      <c r="H45" s="6"/>
      <c r="I45" s="6">
        <v>4</v>
      </c>
      <c r="J45" s="6">
        <f t="shared" si="1"/>
        <v>0.2</v>
      </c>
    </row>
    <row r="46" spans="1:10">
      <c r="A46" s="6">
        <v>13</v>
      </c>
      <c r="B46" s="2" t="s">
        <v>18</v>
      </c>
      <c r="C46" s="2" t="s">
        <v>56</v>
      </c>
      <c r="D46" s="6" t="s">
        <v>118</v>
      </c>
      <c r="E46" s="6" t="s">
        <v>2</v>
      </c>
      <c r="F46" s="3"/>
      <c r="G46" s="11">
        <v>2133</v>
      </c>
      <c r="H46" s="6">
        <v>9934136182</v>
      </c>
      <c r="I46" s="6">
        <v>4</v>
      </c>
      <c r="J46" s="6">
        <f t="shared" si="1"/>
        <v>0.2</v>
      </c>
    </row>
    <row r="47" spans="1:10">
      <c r="A47" s="6">
        <v>14</v>
      </c>
      <c r="B47" s="2" t="s">
        <v>70</v>
      </c>
      <c r="C47" s="2" t="s">
        <v>71</v>
      </c>
      <c r="D47" s="6" t="s">
        <v>123</v>
      </c>
      <c r="E47" s="6" t="s">
        <v>2</v>
      </c>
      <c r="F47" s="3"/>
      <c r="G47" s="11">
        <v>6105</v>
      </c>
      <c r="H47" s="6"/>
      <c r="I47" s="6">
        <v>4</v>
      </c>
      <c r="J47" s="6">
        <f t="shared" si="1"/>
        <v>0.2</v>
      </c>
    </row>
    <row r="48" spans="1:10">
      <c r="A48" s="6">
        <v>15</v>
      </c>
      <c r="B48" s="2" t="s">
        <v>44</v>
      </c>
      <c r="C48" s="2" t="s">
        <v>72</v>
      </c>
      <c r="D48" s="6" t="s">
        <v>118</v>
      </c>
      <c r="E48" s="6" t="s">
        <v>2</v>
      </c>
      <c r="F48" s="3"/>
      <c r="G48" s="6" t="s">
        <v>73</v>
      </c>
      <c r="H48" s="6">
        <v>9546547059</v>
      </c>
      <c r="I48" s="6">
        <v>4</v>
      </c>
      <c r="J48" s="6">
        <f t="shared" si="1"/>
        <v>0.2</v>
      </c>
    </row>
    <row r="49" spans="1:10">
      <c r="A49" s="6">
        <v>16</v>
      </c>
      <c r="B49" s="2" t="s">
        <v>74</v>
      </c>
      <c r="C49" s="2" t="s">
        <v>75</v>
      </c>
      <c r="D49" s="6" t="s">
        <v>121</v>
      </c>
      <c r="E49" s="6" t="s">
        <v>62</v>
      </c>
      <c r="F49" s="3"/>
      <c r="G49" s="6" t="s">
        <v>76</v>
      </c>
      <c r="H49" s="6"/>
      <c r="I49" s="6">
        <v>4</v>
      </c>
      <c r="J49" s="6">
        <f t="shared" si="1"/>
        <v>0.2</v>
      </c>
    </row>
    <row r="50" spans="1:10">
      <c r="A50" s="6">
        <v>17</v>
      </c>
      <c r="B50" s="2" t="s">
        <v>77</v>
      </c>
      <c r="C50" s="2" t="s">
        <v>42</v>
      </c>
      <c r="D50" s="6" t="s">
        <v>118</v>
      </c>
      <c r="E50" s="6" t="s">
        <v>2</v>
      </c>
      <c r="F50" s="3"/>
      <c r="G50" s="6">
        <v>187</v>
      </c>
      <c r="H50" s="6"/>
      <c r="I50" s="6">
        <v>2</v>
      </c>
      <c r="J50" s="6">
        <f t="shared" si="1"/>
        <v>0.1</v>
      </c>
    </row>
    <row r="51" spans="1:10">
      <c r="A51" s="6">
        <v>18</v>
      </c>
      <c r="B51" s="2" t="s">
        <v>78</v>
      </c>
      <c r="C51" s="2" t="s">
        <v>49</v>
      </c>
      <c r="D51" s="11" t="s">
        <v>118</v>
      </c>
      <c r="E51" s="11" t="s">
        <v>2</v>
      </c>
      <c r="F51" s="3"/>
      <c r="G51" s="6">
        <v>281</v>
      </c>
      <c r="H51" s="6">
        <v>9905782587</v>
      </c>
      <c r="I51" s="6">
        <v>2</v>
      </c>
      <c r="J51" s="6">
        <f t="shared" si="1"/>
        <v>0.1</v>
      </c>
    </row>
    <row r="52" spans="1:10">
      <c r="A52" s="6">
        <v>19</v>
      </c>
      <c r="B52" s="2" t="s">
        <v>26</v>
      </c>
      <c r="C52" s="2" t="s">
        <v>79</v>
      </c>
      <c r="D52" s="6" t="s">
        <v>118</v>
      </c>
      <c r="E52" s="6" t="s">
        <v>2</v>
      </c>
      <c r="F52" s="3"/>
      <c r="G52" s="11">
        <v>4133</v>
      </c>
      <c r="H52" s="6">
        <v>9934356849</v>
      </c>
      <c r="I52" s="6">
        <v>4</v>
      </c>
      <c r="J52" s="6">
        <f t="shared" si="1"/>
        <v>0.2</v>
      </c>
    </row>
    <row r="53" spans="1:10">
      <c r="A53" s="6">
        <v>20</v>
      </c>
      <c r="B53" s="2" t="s">
        <v>80</v>
      </c>
      <c r="C53" s="2" t="s">
        <v>81</v>
      </c>
      <c r="D53" s="6" t="s">
        <v>124</v>
      </c>
      <c r="E53" s="6" t="s">
        <v>82</v>
      </c>
      <c r="F53" s="3"/>
      <c r="G53" s="6"/>
      <c r="H53" s="6">
        <v>9162459158</v>
      </c>
      <c r="I53" s="6">
        <v>1</v>
      </c>
      <c r="J53" s="6">
        <f t="shared" si="1"/>
        <v>0.05</v>
      </c>
    </row>
    <row r="54" spans="1:10">
      <c r="A54" s="6">
        <v>21</v>
      </c>
      <c r="B54" s="2" t="s">
        <v>83</v>
      </c>
      <c r="C54" s="2" t="s">
        <v>84</v>
      </c>
      <c r="D54" s="6" t="s">
        <v>125</v>
      </c>
      <c r="E54" s="6" t="s">
        <v>85</v>
      </c>
      <c r="F54" s="3"/>
      <c r="G54" s="6"/>
      <c r="H54" s="6">
        <v>9835836231</v>
      </c>
      <c r="I54" s="6">
        <v>1</v>
      </c>
      <c r="J54" s="6">
        <f t="shared" si="1"/>
        <v>0.05</v>
      </c>
    </row>
    <row r="55" spans="1:10">
      <c r="A55" s="6">
        <v>22</v>
      </c>
      <c r="B55" s="2" t="s">
        <v>86</v>
      </c>
      <c r="C55" s="2" t="s">
        <v>25</v>
      </c>
      <c r="D55" s="6" t="s">
        <v>118</v>
      </c>
      <c r="E55" s="6" t="s">
        <v>35</v>
      </c>
      <c r="F55" s="3"/>
      <c r="G55" s="6"/>
      <c r="H55" s="6">
        <v>7250802607</v>
      </c>
      <c r="I55" s="6">
        <v>1</v>
      </c>
      <c r="J55" s="6">
        <f t="shared" si="1"/>
        <v>0.05</v>
      </c>
    </row>
    <row r="56" spans="1:10">
      <c r="A56" s="6">
        <v>23</v>
      </c>
      <c r="B56" s="2" t="s">
        <v>87</v>
      </c>
      <c r="C56" s="2" t="s">
        <v>88</v>
      </c>
      <c r="D56" s="6" t="s">
        <v>123</v>
      </c>
      <c r="E56" s="6" t="s">
        <v>89</v>
      </c>
      <c r="F56" s="3"/>
      <c r="G56" s="6"/>
      <c r="H56" s="6">
        <v>7779927907</v>
      </c>
      <c r="I56" s="6">
        <v>1</v>
      </c>
      <c r="J56" s="6">
        <f t="shared" si="1"/>
        <v>0.05</v>
      </c>
    </row>
    <row r="57" spans="1:10">
      <c r="A57" s="6">
        <v>24</v>
      </c>
      <c r="B57" s="2" t="s">
        <v>91</v>
      </c>
      <c r="C57" s="2" t="s">
        <v>90</v>
      </c>
      <c r="D57" s="6" t="s">
        <v>123</v>
      </c>
      <c r="E57" s="6" t="s">
        <v>92</v>
      </c>
      <c r="F57" s="3"/>
      <c r="G57" s="6"/>
      <c r="H57" s="6">
        <v>7033158830</v>
      </c>
      <c r="I57" s="6">
        <v>1</v>
      </c>
      <c r="J57" s="6">
        <f t="shared" si="1"/>
        <v>0.05</v>
      </c>
    </row>
    <row r="58" spans="1:10">
      <c r="A58" s="6">
        <v>25</v>
      </c>
      <c r="B58" s="2" t="s">
        <v>93</v>
      </c>
      <c r="C58" s="2" t="s">
        <v>94</v>
      </c>
      <c r="D58" s="6" t="s">
        <v>124</v>
      </c>
      <c r="E58" s="6" t="s">
        <v>62</v>
      </c>
      <c r="F58" s="3"/>
      <c r="G58" s="6"/>
      <c r="H58" s="6">
        <v>9608978392</v>
      </c>
      <c r="I58" s="6">
        <v>1</v>
      </c>
      <c r="J58" s="6">
        <f t="shared" si="1"/>
        <v>0.05</v>
      </c>
    </row>
    <row r="59" spans="1:10">
      <c r="A59" s="6">
        <v>26</v>
      </c>
      <c r="B59" s="2" t="s">
        <v>95</v>
      </c>
      <c r="C59" s="2" t="s">
        <v>96</v>
      </c>
      <c r="D59" s="6" t="s">
        <v>123</v>
      </c>
      <c r="E59" s="6" t="s">
        <v>97</v>
      </c>
      <c r="F59" s="3"/>
      <c r="G59" s="6"/>
      <c r="H59" s="6">
        <v>7739247342</v>
      </c>
      <c r="I59" s="6">
        <v>1</v>
      </c>
      <c r="J59" s="6">
        <f t="shared" si="1"/>
        <v>0.05</v>
      </c>
    </row>
    <row r="60" spans="1:10">
      <c r="A60" s="6">
        <v>27</v>
      </c>
      <c r="B60" s="2" t="s">
        <v>98</v>
      </c>
      <c r="C60" s="2" t="s">
        <v>99</v>
      </c>
      <c r="D60" s="6" t="s">
        <v>123</v>
      </c>
      <c r="E60" s="6" t="s">
        <v>2</v>
      </c>
      <c r="F60" s="3"/>
      <c r="G60" s="6"/>
      <c r="H60" s="6">
        <v>8969149319</v>
      </c>
      <c r="I60" s="6">
        <v>1</v>
      </c>
      <c r="J60" s="6">
        <f t="shared" si="1"/>
        <v>0.05</v>
      </c>
    </row>
    <row r="61" spans="1:10">
      <c r="A61" s="6">
        <v>28</v>
      </c>
      <c r="B61" s="2" t="s">
        <v>36</v>
      </c>
      <c r="C61" s="2" t="s">
        <v>37</v>
      </c>
      <c r="D61" s="6" t="s">
        <v>119</v>
      </c>
      <c r="E61" s="6" t="s">
        <v>2</v>
      </c>
      <c r="F61" s="3"/>
      <c r="G61" s="6"/>
      <c r="H61" s="6"/>
      <c r="I61" s="6">
        <v>4</v>
      </c>
      <c r="J61" s="6">
        <f t="shared" si="1"/>
        <v>0.2</v>
      </c>
    </row>
    <row r="62" spans="1:10">
      <c r="A62" s="6">
        <v>29</v>
      </c>
      <c r="B62" s="2" t="s">
        <v>100</v>
      </c>
      <c r="C62" s="2" t="s">
        <v>66</v>
      </c>
      <c r="D62" s="6" t="s">
        <v>123</v>
      </c>
      <c r="E62" s="6" t="s">
        <v>2</v>
      </c>
      <c r="F62" s="3"/>
      <c r="G62" s="11">
        <v>49321</v>
      </c>
      <c r="H62" s="6"/>
      <c r="I62" s="6">
        <v>4</v>
      </c>
      <c r="J62" s="6">
        <f t="shared" si="1"/>
        <v>0.2</v>
      </c>
    </row>
    <row r="63" spans="1:10">
      <c r="A63" s="6">
        <v>30</v>
      </c>
      <c r="B63" s="2" t="s">
        <v>101</v>
      </c>
      <c r="C63" s="2" t="s">
        <v>19</v>
      </c>
      <c r="D63" s="6" t="s">
        <v>118</v>
      </c>
      <c r="E63" s="6" t="s">
        <v>2</v>
      </c>
      <c r="F63" s="3"/>
      <c r="G63" s="6" t="s">
        <v>102</v>
      </c>
      <c r="H63" s="6"/>
      <c r="I63" s="6">
        <v>2</v>
      </c>
      <c r="J63" s="6">
        <f t="shared" si="1"/>
        <v>0.1</v>
      </c>
    </row>
    <row r="64" spans="1:10">
      <c r="A64" s="6">
        <v>31</v>
      </c>
      <c r="B64" s="2" t="s">
        <v>103</v>
      </c>
      <c r="C64" s="2" t="s">
        <v>51</v>
      </c>
      <c r="D64" s="6" t="s">
        <v>118</v>
      </c>
      <c r="E64" s="6" t="s">
        <v>2</v>
      </c>
      <c r="F64" s="3"/>
      <c r="G64" s="11">
        <v>27800</v>
      </c>
      <c r="H64" s="6"/>
      <c r="I64" s="6">
        <v>4</v>
      </c>
      <c r="J64" s="6">
        <f t="shared" si="1"/>
        <v>0.2</v>
      </c>
    </row>
    <row r="65" spans="1:10">
      <c r="A65" s="6">
        <v>32</v>
      </c>
      <c r="B65" s="2" t="s">
        <v>104</v>
      </c>
      <c r="C65" s="2" t="s">
        <v>78</v>
      </c>
      <c r="D65" s="6" t="s">
        <v>123</v>
      </c>
      <c r="E65" s="6" t="s">
        <v>2</v>
      </c>
      <c r="F65" s="3"/>
      <c r="G65" s="11">
        <v>12790</v>
      </c>
      <c r="H65" s="6">
        <v>8809477154</v>
      </c>
      <c r="I65" s="6">
        <v>4</v>
      </c>
      <c r="J65" s="6">
        <f t="shared" si="1"/>
        <v>0.2</v>
      </c>
    </row>
    <row r="66" spans="1:10">
      <c r="A66" s="6">
        <v>33</v>
      </c>
      <c r="B66" s="2" t="s">
        <v>105</v>
      </c>
      <c r="C66" s="2" t="s">
        <v>106</v>
      </c>
      <c r="D66" s="6" t="s">
        <v>118</v>
      </c>
      <c r="E66" s="6" t="s">
        <v>2</v>
      </c>
      <c r="F66" s="3"/>
      <c r="G66" s="11">
        <v>6800</v>
      </c>
      <c r="H66" s="6">
        <v>7250765947</v>
      </c>
      <c r="I66" s="6">
        <v>4</v>
      </c>
      <c r="J66" s="6">
        <f t="shared" si="1"/>
        <v>0.2</v>
      </c>
    </row>
    <row r="67" spans="1:10">
      <c r="A67" s="6">
        <v>34</v>
      </c>
      <c r="B67" s="2" t="s">
        <v>47</v>
      </c>
      <c r="C67" s="2" t="s">
        <v>107</v>
      </c>
      <c r="D67" s="6" t="s">
        <v>123</v>
      </c>
      <c r="E67" s="6" t="s">
        <v>2</v>
      </c>
      <c r="F67" s="3"/>
      <c r="G67" s="6"/>
      <c r="H67" s="6">
        <v>7033954886</v>
      </c>
      <c r="I67" s="6">
        <v>4</v>
      </c>
      <c r="J67" s="6">
        <f t="shared" si="1"/>
        <v>0.2</v>
      </c>
    </row>
    <row r="68" spans="1:10">
      <c r="A68" s="12" t="s">
        <v>109</v>
      </c>
      <c r="B68" s="13"/>
      <c r="C68" s="13"/>
      <c r="D68" s="13"/>
      <c r="E68" s="13"/>
      <c r="F68" s="13"/>
      <c r="G68" s="13"/>
      <c r="H68" s="14"/>
      <c r="I68" s="6">
        <f>SUM(I34:I67)</f>
        <v>100</v>
      </c>
      <c r="J68" s="6">
        <f t="shared" si="1"/>
        <v>5</v>
      </c>
    </row>
  </sheetData>
  <mergeCells count="4">
    <mergeCell ref="A28:H28"/>
    <mergeCell ref="A68:H68"/>
    <mergeCell ref="A2:J2"/>
    <mergeCell ref="A32:J3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NMOOP MINIKIT TILL CROPIN,URAD 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MUKESH</cp:lastModifiedBy>
  <dcterms:created xsi:type="dcterms:W3CDTF">2018-09-19T00:54:53Z</dcterms:created>
  <dcterms:modified xsi:type="dcterms:W3CDTF">2020-09-11T07:55:55Z</dcterms:modified>
</cp:coreProperties>
</file>